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32" windowWidth="22848" windowHeight="9360"/>
  </bookViews>
  <sheets>
    <sheet name="Sheet1" sheetId="1" r:id="rId1"/>
    <sheet name="Sheet2" sheetId="2" r:id="rId2"/>
    <sheet name="Sheet3" sheetId="3" r:id="rId3"/>
  </sheets>
  <calcPr calcId="0"/>
</workbook>
</file>

<file path=xl/sharedStrings.xml><?xml version="1.0" encoding="utf-8"?>
<sst xmlns="http://schemas.openxmlformats.org/spreadsheetml/2006/main" count="20" uniqueCount="14">
  <si>
    <t>fin = 2kHz, fsamp = 500kHz</t>
  </si>
  <si>
    <t>Crossover region at 3.8V on OPA316</t>
  </si>
  <si>
    <t>PSI Signal Settings</t>
  </si>
  <si>
    <t>Calculated PSI Min and Max Output</t>
  </si>
  <si>
    <t>OPA316 Expected</t>
  </si>
  <si>
    <t>OPA316 Measured</t>
  </si>
  <si>
    <t>Vin (Vpp)</t>
  </si>
  <si>
    <t>Vmax (V)</t>
  </si>
  <si>
    <t>SNR (dB)</t>
  </si>
  <si>
    <t>THD (dB)</t>
  </si>
  <si>
    <t>OPA320 Expected</t>
  </si>
  <si>
    <t>OPA320 Measured</t>
  </si>
  <si>
    <t>Vcm (V)</t>
  </si>
  <si>
    <t>Vmin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</si>
</sst>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6"/>
      <color rgb="FFFFFFFF"/>
      <name val="Arial"/>
      <family val="2"/>
    </font>
    <font>
      <sz val="16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11778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8C8C8C"/>
        <bgColor indexed="64"/>
      </patternFill>
    </fill>
    <fill>
      <patternFill patternType="solid">
        <fgColor rgb="FFF9E7E7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3CBCB"/>
        <bgColor indexed="64"/>
      </patternFill>
    </fill>
    <fill>
      <patternFill patternType="solid">
        <fgColor rgb="FFB3B3B3"/>
        <bgColor indexed="64"/>
      </patternFill>
    </fill>
  </fills>
  <borders count="11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/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/>
      <top style="thick">
        <color rgb="FFFFFFFF"/>
      </top>
      <bottom/>
      <diagonal/>
    </border>
    <border>
      <left/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5" borderId="10" xfId="0" applyFont="1" applyFill="1" applyBorder="1" applyAlignment="1">
      <alignment horizontal="center" vertical="center" wrapText="1" readingOrder="1"/>
    </xf>
    <xf numFmtId="0" fontId="2" fillId="7" borderId="9" xfId="0" applyFont="1" applyFill="1" applyBorder="1" applyAlignment="1">
      <alignment horizontal="center" vertical="center" wrapText="1" readingOrder="1"/>
    </xf>
    <xf numFmtId="0" fontId="2" fillId="8" borderId="9" xfId="0" applyFont="1" applyFill="1" applyBorder="1" applyAlignment="1">
      <alignment horizontal="left" vertical="center" wrapText="1" readingOrder="1"/>
    </xf>
    <xf numFmtId="0" fontId="2" fillId="8" borderId="9" xfId="0" applyFont="1" applyFill="1" applyBorder="1" applyAlignment="1">
      <alignment horizontal="center" vertical="center" wrapText="1" readingOrder="1"/>
    </xf>
    <xf numFmtId="0" fontId="2" fillId="5" borderId="9" xfId="0" applyFont="1" applyFill="1" applyBorder="1" applyAlignment="1">
      <alignment horizontal="center" vertical="center" wrapText="1" readingOrder="1"/>
    </xf>
    <xf numFmtId="0" fontId="2" fillId="6" borderId="9" xfId="0" applyFont="1" applyFill="1" applyBorder="1" applyAlignment="1">
      <alignment horizontal="left" vertical="center" wrapText="1" readingOrder="1"/>
    </xf>
    <xf numFmtId="0" fontId="2" fillId="6" borderId="9" xfId="0" applyFont="1" applyFill="1" applyBorder="1" applyAlignment="1">
      <alignment horizontal="center" vertical="center" wrapText="1" readingOrder="1"/>
    </xf>
    <xf numFmtId="0" fontId="2" fillId="6" borderId="10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left" vertical="center" wrapText="1" readingOrder="1"/>
    </xf>
    <xf numFmtId="0" fontId="1" fillId="2" borderId="2" xfId="0" applyFont="1" applyFill="1" applyBorder="1" applyAlignment="1">
      <alignment horizontal="left" vertical="center" wrapText="1" readingOrder="1"/>
    </xf>
    <xf numFmtId="0" fontId="1" fillId="2" borderId="3" xfId="0" applyFont="1" applyFill="1" applyBorder="1" applyAlignment="1">
      <alignment horizontal="left" vertical="center" wrapText="1" readingOrder="1"/>
    </xf>
    <xf numFmtId="0" fontId="1" fillId="2" borderId="4" xfId="0" applyFont="1" applyFill="1" applyBorder="1" applyAlignment="1">
      <alignment horizontal="left" vertical="center" wrapText="1" readingOrder="1"/>
    </xf>
    <xf numFmtId="0" fontId="1" fillId="2" borderId="5" xfId="0" applyFont="1" applyFill="1" applyBorder="1" applyAlignment="1">
      <alignment horizontal="left" vertical="center" wrapText="1" readingOrder="1"/>
    </xf>
    <xf numFmtId="0" fontId="1" fillId="2" borderId="6" xfId="0" applyFont="1" applyFill="1" applyBorder="1" applyAlignment="1">
      <alignment horizontal="left" vertical="center" wrapText="1" readingOrder="1"/>
    </xf>
    <xf numFmtId="0" fontId="1" fillId="3" borderId="7" xfId="0" applyFont="1" applyFill="1" applyBorder="1" applyAlignment="1">
      <alignment horizontal="left" vertical="center" wrapText="1" readingOrder="1"/>
    </xf>
    <xf numFmtId="0" fontId="1" fillId="3" borderId="8" xfId="0" applyFont="1" applyFill="1" applyBorder="1" applyAlignment="1">
      <alignment horizontal="left" vertical="center" wrapText="1" readingOrder="1"/>
    </xf>
    <xf numFmtId="0" fontId="1" fillId="4" borderId="7" xfId="0" applyFont="1" applyFill="1" applyBorder="1" applyAlignment="1">
      <alignment horizontal="left" vertical="center" wrapText="1" readingOrder="1"/>
    </xf>
    <xf numFmtId="0" fontId="1" fillId="4" borderId="8" xfId="0" applyFont="1" applyFill="1" applyBorder="1" applyAlignment="1">
      <alignment horizontal="left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Expected</a:t>
            </a:r>
            <a:r>
              <a:rPr lang="en-US" baseline="0"/>
              <a:t> THD vs. Max Input Voltage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OPA316 Exp THD</c:v>
          </c:tx>
          <c:xVal>
            <c:numRef>
              <c:f>Sheet1!$D$5:$D$10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4</c:v>
                </c:pt>
                <c:pt idx="3">
                  <c:v>4.2</c:v>
                </c:pt>
                <c:pt idx="4">
                  <c:v>4.5</c:v>
                </c:pt>
                <c:pt idx="5">
                  <c:v>4.8</c:v>
                </c:pt>
              </c:numCache>
            </c:numRef>
          </c:xVal>
          <c:yVal>
            <c:numRef>
              <c:f>Sheet1!$F$5:$F$10</c:f>
              <c:numCache>
                <c:formatCode>General</c:formatCode>
                <c:ptCount val="6"/>
                <c:pt idx="0">
                  <c:v>-104.4</c:v>
                </c:pt>
                <c:pt idx="1">
                  <c:v>-102.9</c:v>
                </c:pt>
                <c:pt idx="2">
                  <c:v>-98.8</c:v>
                </c:pt>
                <c:pt idx="3">
                  <c:v>-83.8</c:v>
                </c:pt>
                <c:pt idx="4">
                  <c:v>-76.099999999999994</c:v>
                </c:pt>
                <c:pt idx="5">
                  <c:v>-77.2</c:v>
                </c:pt>
              </c:numCache>
            </c:numRef>
          </c:yVal>
          <c:smooth val="1"/>
        </c:ser>
        <c:ser>
          <c:idx val="5"/>
          <c:order val="1"/>
          <c:tx>
            <c:v>OPA320 Exp THD</c:v>
          </c:tx>
          <c:xVal>
            <c:numRef>
              <c:f>Sheet1!$D$5:$D$10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4</c:v>
                </c:pt>
                <c:pt idx="3">
                  <c:v>4.2</c:v>
                </c:pt>
                <c:pt idx="4">
                  <c:v>4.5</c:v>
                </c:pt>
                <c:pt idx="5">
                  <c:v>4.8</c:v>
                </c:pt>
              </c:numCache>
            </c:numRef>
          </c:xVal>
          <c:yVal>
            <c:numRef>
              <c:f>Sheet1!$J$5:$J$10</c:f>
              <c:numCache>
                <c:formatCode>General</c:formatCode>
                <c:ptCount val="6"/>
                <c:pt idx="0">
                  <c:v>-109.2</c:v>
                </c:pt>
                <c:pt idx="1">
                  <c:v>-105.9</c:v>
                </c:pt>
                <c:pt idx="2">
                  <c:v>-106.1</c:v>
                </c:pt>
                <c:pt idx="3">
                  <c:v>-108.3</c:v>
                </c:pt>
                <c:pt idx="4">
                  <c:v>-109.1</c:v>
                </c:pt>
                <c:pt idx="5">
                  <c:v>-106.4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19776"/>
        <c:axId val="89830144"/>
      </c:scatterChart>
      <c:valAx>
        <c:axId val="89819776"/>
        <c:scaling>
          <c:orientation val="minMax"/>
          <c:min val="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</a:t>
                </a:r>
                <a:r>
                  <a:rPr lang="en-US" baseline="0"/>
                  <a:t> Input Voltage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830144"/>
        <c:crossesAt val="-120"/>
        <c:crossBetween val="midCat"/>
      </c:valAx>
      <c:valAx>
        <c:axId val="89830144"/>
        <c:scaling>
          <c:orientation val="minMax"/>
          <c:max val="-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THD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819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Measured</a:t>
            </a:r>
            <a:r>
              <a:rPr lang="en-US" baseline="0"/>
              <a:t> THD vs Max Input Voltage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3"/>
          <c:order val="0"/>
          <c:tx>
            <c:v>OPA316 Meas THD</c:v>
          </c:tx>
          <c:xVal>
            <c:numRef>
              <c:f>Sheet1!$D$5:$D$10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4</c:v>
                </c:pt>
                <c:pt idx="3">
                  <c:v>4.2</c:v>
                </c:pt>
                <c:pt idx="4">
                  <c:v>4.5</c:v>
                </c:pt>
                <c:pt idx="5">
                  <c:v>4.8</c:v>
                </c:pt>
              </c:numCache>
            </c:numRef>
          </c:xVal>
          <c:yVal>
            <c:numRef>
              <c:f>Sheet1!$H$5:$H$10</c:f>
              <c:numCache>
                <c:formatCode>General</c:formatCode>
                <c:ptCount val="6"/>
              </c:numCache>
            </c:numRef>
          </c:yVal>
          <c:smooth val="1"/>
        </c:ser>
        <c:ser>
          <c:idx val="7"/>
          <c:order val="1"/>
          <c:tx>
            <c:v>OPA320 Meas THD</c:v>
          </c:tx>
          <c:xVal>
            <c:numRef>
              <c:f>Sheet1!$D$5:$D$10</c:f>
              <c:numCache>
                <c:formatCode>General</c:formatCode>
                <c:ptCount val="6"/>
                <c:pt idx="0">
                  <c:v>2.5</c:v>
                </c:pt>
                <c:pt idx="1">
                  <c:v>3</c:v>
                </c:pt>
                <c:pt idx="2">
                  <c:v>4</c:v>
                </c:pt>
                <c:pt idx="3">
                  <c:v>4.2</c:v>
                </c:pt>
                <c:pt idx="4">
                  <c:v>4.5</c:v>
                </c:pt>
                <c:pt idx="5">
                  <c:v>4.8</c:v>
                </c:pt>
              </c:numCache>
            </c:numRef>
          </c:xVal>
          <c:yVal>
            <c:numRef>
              <c:f>Sheet1!$L$5:$L$10</c:f>
              <c:numCache>
                <c:formatCode>General</c:formatCode>
                <c:ptCount val="6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51776"/>
        <c:axId val="89866240"/>
      </c:scatterChart>
      <c:valAx>
        <c:axId val="89851776"/>
        <c:scaling>
          <c:orientation val="minMax"/>
          <c:min val="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Max Input Voltage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866240"/>
        <c:crossesAt val="-120"/>
        <c:crossBetween val="midCat"/>
      </c:valAx>
      <c:valAx>
        <c:axId val="89866240"/>
        <c:scaling>
          <c:orientation val="minMax"/>
          <c:max val="-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THD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851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388620</xdr:colOff>
      <xdr:row>3</xdr:row>
      <xdr:rowOff>899160</xdr:rowOff>
    </xdr:from>
    <xdr:to>
      <xdr:col>20</xdr:col>
      <xdr:colOff>83820</xdr:colOff>
      <xdr:row>14</xdr:row>
      <xdr:rowOff>175260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0</xdr:row>
      <xdr:rowOff>121920</xdr:rowOff>
    </xdr:from>
    <xdr:to>
      <xdr:col>20</xdr:col>
      <xdr:colOff>38100</xdr:colOff>
      <xdr:row>3</xdr:row>
      <xdr:rowOff>693420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G5" sqref="G5:H10"/>
    </sheetView>
  </sheetViews>
  <sheetFormatPr defaultRowHeight="14.4" x14ac:dyDescent="0.3"/>
  <cols>
    <col min="1" max="4" width="9" bestFit="1" customWidth="1"/>
    <col min="5" max="5" width="9.77734375" bestFit="1" customWidth="1"/>
    <col min="6" max="6" width="13.44140625" bestFit="1" customWidth="1"/>
    <col min="9" max="9" width="9.77734375" bestFit="1" customWidth="1"/>
    <col min="10" max="10" width="13.44140625" bestFit="1" customWidth="1"/>
    <col min="12" max="12" width="9.77734375" bestFit="1" customWidth="1"/>
  </cols>
  <sheetData>
    <row r="1" spans="1:12" ht="30" customHeight="1" x14ac:dyDescent="0.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 spans="1:12" ht="21.6" thickBot="1" x14ac:dyDescent="0.35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pans="1:12" ht="119.4" customHeight="1" thickTop="1" thickBot="1" x14ac:dyDescent="0.35">
      <c r="A3" s="15" t="s">
        <v>2</v>
      </c>
      <c r="B3" s="16"/>
      <c r="C3" s="15" t="s">
        <v>3</v>
      </c>
      <c r="D3" s="16"/>
      <c r="E3" s="17" t="s">
        <v>4</v>
      </c>
      <c r="F3" s="18"/>
      <c r="G3" s="15" t="s">
        <v>5</v>
      </c>
      <c r="H3" s="16"/>
      <c r="I3" s="17" t="s">
        <v>10</v>
      </c>
      <c r="J3" s="18"/>
      <c r="K3" s="15" t="s">
        <v>11</v>
      </c>
      <c r="L3" s="16"/>
    </row>
    <row r="4" spans="1:12" ht="89.4" customHeight="1" thickBot="1" x14ac:dyDescent="0.35">
      <c r="A4" s="1" t="s">
        <v>6</v>
      </c>
      <c r="B4" s="1" t="s">
        <v>12</v>
      </c>
      <c r="C4" s="1" t="s">
        <v>13</v>
      </c>
      <c r="D4" s="1" t="s">
        <v>7</v>
      </c>
      <c r="E4" s="8" t="s">
        <v>8</v>
      </c>
      <c r="F4" s="8" t="s">
        <v>9</v>
      </c>
      <c r="G4" s="1" t="s">
        <v>8</v>
      </c>
      <c r="H4" s="1" t="s">
        <v>9</v>
      </c>
      <c r="I4" s="8" t="s">
        <v>8</v>
      </c>
      <c r="J4" s="8" t="s">
        <v>9</v>
      </c>
      <c r="K4" s="1" t="s">
        <v>8</v>
      </c>
      <c r="L4" s="1" t="s">
        <v>9</v>
      </c>
    </row>
    <row r="5" spans="1:12" ht="21" thickBot="1" x14ac:dyDescent="0.35">
      <c r="A5" s="2">
        <v>2</v>
      </c>
      <c r="B5" s="2">
        <v>1.5</v>
      </c>
      <c r="C5" s="2">
        <v>0.5</v>
      </c>
      <c r="D5" s="2">
        <v>2.5</v>
      </c>
      <c r="E5" s="3">
        <v>85.3</v>
      </c>
      <c r="F5" s="3">
        <v>-104.4</v>
      </c>
      <c r="G5" s="3"/>
      <c r="H5" s="3"/>
      <c r="I5" s="4">
        <v>85.7</v>
      </c>
      <c r="J5" s="4">
        <v>-109.2</v>
      </c>
      <c r="K5" s="4"/>
      <c r="L5" s="4"/>
    </row>
    <row r="6" spans="1:12" ht="21" thickBot="1" x14ac:dyDescent="0.35">
      <c r="A6" s="5">
        <v>2</v>
      </c>
      <c r="B6" s="5">
        <v>2</v>
      </c>
      <c r="C6" s="5">
        <v>1</v>
      </c>
      <c r="D6" s="5">
        <v>3</v>
      </c>
      <c r="E6" s="6">
        <v>85.3</v>
      </c>
      <c r="F6" s="6">
        <v>-102.9</v>
      </c>
      <c r="G6" s="6"/>
      <c r="H6" s="6"/>
      <c r="I6" s="7">
        <v>85.6</v>
      </c>
      <c r="J6" s="7">
        <v>-105.9</v>
      </c>
      <c r="K6" s="7"/>
      <c r="L6" s="7"/>
    </row>
    <row r="7" spans="1:12" ht="21" thickBot="1" x14ac:dyDescent="0.35">
      <c r="A7" s="2">
        <v>2</v>
      </c>
      <c r="B7" s="2">
        <v>3</v>
      </c>
      <c r="C7" s="2">
        <v>2</v>
      </c>
      <c r="D7" s="2">
        <v>4</v>
      </c>
      <c r="E7" s="3">
        <v>85.2</v>
      </c>
      <c r="F7" s="3">
        <v>-98.8</v>
      </c>
      <c r="G7" s="3"/>
      <c r="H7" s="3"/>
      <c r="I7" s="4">
        <v>85.7</v>
      </c>
      <c r="J7" s="4">
        <v>-106.1</v>
      </c>
      <c r="K7" s="4"/>
      <c r="L7" s="4"/>
    </row>
    <row r="8" spans="1:12" ht="21" thickBot="1" x14ac:dyDescent="0.35">
      <c r="A8" s="5">
        <v>2</v>
      </c>
      <c r="B8" s="5">
        <v>3.2</v>
      </c>
      <c r="C8" s="5">
        <v>2.2000000000000002</v>
      </c>
      <c r="D8" s="5">
        <v>4.2</v>
      </c>
      <c r="E8" s="6">
        <v>85.2</v>
      </c>
      <c r="F8" s="6">
        <v>-83.8</v>
      </c>
      <c r="G8" s="6"/>
      <c r="H8" s="6"/>
      <c r="I8" s="7">
        <v>85.6</v>
      </c>
      <c r="J8" s="7">
        <v>-108.3</v>
      </c>
      <c r="K8" s="7"/>
      <c r="L8" s="7"/>
    </row>
    <row r="9" spans="1:12" ht="21" thickBot="1" x14ac:dyDescent="0.35">
      <c r="A9" s="2">
        <v>2</v>
      </c>
      <c r="B9" s="2">
        <v>3.5</v>
      </c>
      <c r="C9" s="2">
        <v>2.5</v>
      </c>
      <c r="D9" s="2">
        <v>4.5</v>
      </c>
      <c r="E9" s="6">
        <v>85.1</v>
      </c>
      <c r="F9" s="6">
        <v>-76.099999999999994</v>
      </c>
      <c r="G9" s="6"/>
      <c r="H9" s="6"/>
      <c r="I9" s="7">
        <v>85.6</v>
      </c>
      <c r="J9" s="7">
        <v>-109.1</v>
      </c>
      <c r="K9" s="7"/>
      <c r="L9" s="7"/>
    </row>
    <row r="10" spans="1:12" ht="21" thickBot="1" x14ac:dyDescent="0.35">
      <c r="A10" s="5">
        <v>2</v>
      </c>
      <c r="B10" s="5">
        <v>3.8</v>
      </c>
      <c r="C10" s="5">
        <v>2.8</v>
      </c>
      <c r="D10" s="5">
        <v>4.8</v>
      </c>
      <c r="E10" s="3">
        <v>85</v>
      </c>
      <c r="F10" s="3">
        <v>-77.2</v>
      </c>
      <c r="G10" s="3"/>
      <c r="H10" s="3"/>
      <c r="I10" s="4">
        <v>85.7</v>
      </c>
      <c r="J10" s="4">
        <v>-106.4</v>
      </c>
      <c r="K10" s="4"/>
      <c r="L10" s="4"/>
    </row>
  </sheetData>
  <mergeCells count="8">
    <mergeCell ref="A1:L1"/>
    <mergeCell ref="A2:L2"/>
    <mergeCell ref="A3:B3"/>
    <mergeCell ref="C3:D3"/>
    <mergeCell ref="E3:F3"/>
    <mergeCell ref="G3:H3"/>
    <mergeCell ref="I3:J3"/>
    <mergeCell ref="K3:L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a0872662</dc:creator>
  <cp:lastModifiedBy>a0872662</cp:lastModifiedBy>
  <dcterms:created xsi:type="dcterms:W3CDTF">2018-01-12T19:31:28Z</dcterms:created>
  <dcterms:modified xsi:type="dcterms:W3CDTF">2018-02-06T20:20:28Z</dcterms:modified>
</cp:coreProperties>
</file>